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ar\OneDrive\デスクトップ\"/>
    </mc:Choice>
  </mc:AlternateContent>
  <xr:revisionPtr revIDLastSave="0" documentId="8_{7734D9BE-EF03-4DB9-BB00-2B86C0503598}" xr6:coauthVersionLast="47" xr6:coauthVersionMax="47" xr10:uidLastSave="{00000000-0000-0000-0000-000000000000}"/>
  <bookViews>
    <workbookView xWindow="9810" yWindow="60" windowWidth="16455" windowHeight="15480" xr2:uid="{A46BB35F-34B6-49E2-9C8E-E5F50C612BCC}"/>
  </bookViews>
  <sheets>
    <sheet name="PC用" sheetId="1" r:id="rId1"/>
  </sheets>
  <definedNames>
    <definedName name="_xlnm.Print_Area" localSheetId="0">PC用!$A$1:$X$53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O51" i="1" s="1"/>
  <c r="H51" i="1"/>
  <c r="S42" i="1"/>
  <c r="K42" i="1"/>
  <c r="G42" i="1"/>
  <c r="E45" i="1" s="1"/>
  <c r="H45" i="1" s="1"/>
  <c r="W41" i="1"/>
  <c r="K41" i="1"/>
  <c r="W40" i="1"/>
  <c r="K40" i="1"/>
  <c r="W39" i="1"/>
  <c r="K39" i="1"/>
  <c r="W38" i="1"/>
  <c r="K38" i="1"/>
  <c r="W37" i="1"/>
  <c r="K37" i="1"/>
  <c r="W36" i="1"/>
  <c r="K36" i="1"/>
  <c r="W35" i="1"/>
  <c r="K35" i="1"/>
  <c r="W34" i="1"/>
  <c r="K34" i="1"/>
  <c r="W33" i="1"/>
  <c r="K33" i="1"/>
  <c r="W32" i="1"/>
  <c r="K32" i="1"/>
  <c r="W31" i="1"/>
  <c r="K31" i="1"/>
  <c r="W30" i="1"/>
  <c r="K30" i="1"/>
  <c r="W29" i="1"/>
  <c r="K29" i="1"/>
  <c r="W28" i="1"/>
  <c r="K28" i="1"/>
  <c r="W27" i="1"/>
  <c r="K27" i="1"/>
  <c r="W26" i="1"/>
  <c r="W42" i="1" s="1"/>
  <c r="K26" i="1"/>
  <c r="I20" i="1"/>
  <c r="I21" i="1" s="1"/>
  <c r="I19" i="1"/>
  <c r="I18" i="1"/>
  <c r="L45" i="1" l="1"/>
  <c r="O45" i="1" s="1"/>
  <c r="E48" i="1"/>
  <c r="H48" i="1" s="1"/>
  <c r="L48" i="1" l="1"/>
  <c r="O48" i="1" s="1"/>
  <c r="H7" i="1" s="1"/>
</calcChain>
</file>

<file path=xl/sharedStrings.xml><?xml version="1.0" encoding="utf-8"?>
<sst xmlns="http://schemas.openxmlformats.org/spreadsheetml/2006/main" count="101" uniqueCount="67">
  <si>
    <t>請　　求　　書　</t>
    <rPh sb="0" eb="1">
      <t>ショウ</t>
    </rPh>
    <rPh sb="3" eb="4">
      <t>モトム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</si>
  <si>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</si>
  <si>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</si>
  <si>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</si>
  <si>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株式会社　クリア　御中</t>
    <rPh sb="0" eb="2">
      <t>カブシキ</t>
    </rPh>
    <rPh sb="2" eb="4">
      <t>カイシャ</t>
    </rPh>
    <rPh sb="9" eb="11">
      <t>オンチュウ</t>
    </rPh>
    <phoneticPr fontId="2"/>
  </si>
  <si>
    <t>管理コード</t>
    <rPh sb="0" eb="2">
      <t>カンリ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</si>
  <si>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</si>
  <si>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当月請求額</t>
    <rPh sb="0" eb="2">
      <t>トウゲツ</t>
    </rPh>
    <rPh sb="2" eb="4">
      <t>セイキュウ</t>
    </rPh>
    <rPh sb="4" eb="5">
      <t>ガク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</si>
  <si>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</si>
  <si>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</si>
  <si>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※請負工事記入欄</t>
    <rPh sb="1" eb="3">
      <t>ウケオイ</t>
    </rPh>
    <rPh sb="3" eb="5">
      <t>コウジ</t>
    </rPh>
    <rPh sb="5" eb="7">
      <t>キニュウ</t>
    </rPh>
    <rPh sb="7" eb="8">
      <t>ラン</t>
    </rPh>
    <phoneticPr fontId="2"/>
  </si>
  <si>
    <t>注文書番号</t>
    <rPh sb="0" eb="2">
      <t>チュウモン</t>
    </rPh>
    <rPh sb="2" eb="3">
      <t>ショ</t>
    </rPh>
    <rPh sb="3" eb="5">
      <t>バンゴウ</t>
    </rPh>
    <phoneticPr fontId="2"/>
  </si>
  <si>
    <t>―</t>
    <phoneticPr fontId="2"/>
  </si>
  <si>
    <t>郵便番号</t>
    <rPh sb="0" eb="4">
      <t>ユウビンバンゴウ</t>
    </rPh>
    <phoneticPr fontId="2"/>
  </si>
  <si>
    <t>工事件名</t>
    <rPh sb="0" eb="2">
      <t>コウジ</t>
    </rPh>
    <rPh sb="2" eb="4">
      <t>ケンメイ</t>
    </rPh>
    <phoneticPr fontId="2"/>
  </si>
  <si>
    <t>住　所</t>
    <rPh sb="0" eb="1">
      <t>ジュウ</t>
    </rPh>
    <rPh sb="2" eb="3">
      <t>ショ</t>
    </rPh>
    <phoneticPr fontId="2"/>
  </si>
  <si>
    <t>請求回数</t>
    <rPh sb="0" eb="2">
      <t>セイキュウ</t>
    </rPh>
    <rPh sb="2" eb="4">
      <t>カイスウ</t>
    </rPh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</si>
  <si>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</si>
  <si>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</si>
  <si>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クリア担当者名</t>
    <rPh sb="3" eb="6">
      <t>タントウシャ</t>
    </rPh>
    <rPh sb="6" eb="7">
      <t>メイ</t>
    </rPh>
    <phoneticPr fontId="2"/>
  </si>
  <si>
    <t>社　名</t>
    <rPh sb="0" eb="1">
      <t>シャ</t>
    </rPh>
    <rPh sb="2" eb="3">
      <t>メイ</t>
    </rPh>
    <phoneticPr fontId="2"/>
  </si>
  <si>
    <t>　　　　　　　㊞</t>
    <phoneticPr fontId="2"/>
  </si>
  <si>
    <t>①</t>
    <phoneticPr fontId="2"/>
  </si>
  <si>
    <t>契約金額</t>
    <rPh sb="0" eb="2">
      <t>ケイヤク</t>
    </rPh>
    <rPh sb="2" eb="4">
      <t>キンガク</t>
    </rPh>
    <phoneticPr fontId="2"/>
  </si>
  <si>
    <t>②</t>
    <phoneticPr fontId="2"/>
  </si>
  <si>
    <t>今回迄累計出来高　　（</t>
    <rPh sb="0" eb="1">
      <t>コン</t>
    </rPh>
    <rPh sb="1" eb="2">
      <t>カイ</t>
    </rPh>
    <rPh sb="2" eb="3">
      <t>マデ</t>
    </rPh>
    <rPh sb="3" eb="5">
      <t>ルイケイ</t>
    </rPh>
    <rPh sb="5" eb="8">
      <t>デキダカ</t>
    </rPh>
    <phoneticPr fontId="2"/>
  </si>
  <si>
    <t>）％</t>
    <phoneticPr fontId="2"/>
  </si>
  <si>
    <t>TEL</t>
    <phoneticPr fontId="2"/>
  </si>
  <si>
    <t>③</t>
    <phoneticPr fontId="2"/>
  </si>
  <si>
    <t>累計支払金額　　　</t>
    <rPh sb="0" eb="2">
      <t>ルイケイ</t>
    </rPh>
    <rPh sb="2" eb="4">
      <t>シハライ</t>
    </rPh>
    <rPh sb="4" eb="6">
      <t>キンガク</t>
    </rPh>
    <phoneticPr fontId="2"/>
  </si>
  <si>
    <t>振込先</t>
    <rPh sb="0" eb="2">
      <t>フリコミ</t>
    </rPh>
    <rPh sb="2" eb="3">
      <t>サキ</t>
    </rPh>
    <phoneticPr fontId="2"/>
  </si>
  <si>
    <t>④</t>
    <phoneticPr fontId="2"/>
  </si>
  <si>
    <r>
      <t xml:space="preserve">当月請求額　　　  </t>
    </r>
    <r>
      <rPr>
        <sz val="9"/>
        <color theme="1"/>
        <rFont val="ＭＳ 明朝"/>
        <family val="1"/>
        <charset val="128"/>
      </rPr>
      <t>②－③</t>
    </r>
    <r>
      <rPr>
        <sz val="11"/>
        <color theme="1"/>
        <rFont val="ＭＳ 明朝"/>
        <family val="1"/>
        <charset val="128"/>
      </rPr>
      <t>　　</t>
    </r>
    <rPh sb="0" eb="2">
      <t>トウゲツ</t>
    </rPh>
    <rPh sb="2" eb="4">
      <t>セイキュウ</t>
    </rPh>
    <rPh sb="4" eb="5">
      <t>ガク</t>
    </rPh>
    <phoneticPr fontId="2"/>
  </si>
  <si>
    <t>口座番号</t>
    <rPh sb="0" eb="2">
      <t>コウザ</t>
    </rPh>
    <rPh sb="2" eb="4">
      <t>バンゴウ</t>
    </rPh>
    <phoneticPr fontId="2"/>
  </si>
  <si>
    <t>普 ・ 当</t>
    <rPh sb="0" eb="1">
      <t>フ</t>
    </rPh>
    <rPh sb="4" eb="5">
      <t>トウ</t>
    </rPh>
    <phoneticPr fontId="2"/>
  </si>
  <si>
    <t>⑤</t>
    <phoneticPr fontId="2"/>
  </si>
  <si>
    <r>
      <t>請求残高　　　　　</t>
    </r>
    <r>
      <rPr>
        <sz val="9"/>
        <color theme="1"/>
        <rFont val="ＭＳ 明朝"/>
        <family val="1"/>
        <charset val="128"/>
      </rPr>
      <t>①－②</t>
    </r>
    <rPh sb="0" eb="2">
      <t>セイキュウ</t>
    </rPh>
    <rPh sb="2" eb="4">
      <t>ザンダカ</t>
    </rPh>
    <phoneticPr fontId="2"/>
  </si>
  <si>
    <t>口座名義</t>
    <rPh sb="0" eb="2">
      <t>コウザ</t>
    </rPh>
    <rPh sb="2" eb="4">
      <t>メイギ</t>
    </rPh>
    <phoneticPr fontId="2"/>
  </si>
  <si>
    <t>⑥</t>
    <phoneticPr fontId="2"/>
  </si>
  <si>
    <t>当月分消費税金額　　④ x （</t>
    <rPh sb="0" eb="2">
      <t>トウゲツ</t>
    </rPh>
    <rPh sb="2" eb="3">
      <t>ブン</t>
    </rPh>
    <rPh sb="3" eb="6">
      <t>ショウヒゼイ</t>
    </rPh>
    <rPh sb="6" eb="8">
      <t>キンガク</t>
    </rPh>
    <phoneticPr fontId="2"/>
  </si>
  <si>
    <t>⑦</t>
    <phoneticPr fontId="2"/>
  </si>
  <si>
    <r>
      <t>当月分請求合計額　</t>
    </r>
    <r>
      <rPr>
        <sz val="9"/>
        <color theme="1"/>
        <rFont val="ＭＳ 明朝"/>
        <family val="1"/>
        <charset val="128"/>
      </rPr>
      <t>④+⑥</t>
    </r>
    <rPh sb="0" eb="2">
      <t>トウゲツ</t>
    </rPh>
    <rPh sb="2" eb="3">
      <t>ブン</t>
    </rPh>
    <rPh sb="3" eb="5">
      <t>セイキュウ</t>
    </rPh>
    <rPh sb="5" eb="7">
      <t>ゴウケイ</t>
    </rPh>
    <rPh sb="7" eb="8">
      <t>ガク</t>
    </rPh>
    <phoneticPr fontId="2"/>
  </si>
  <si>
    <t>（フリガナ）</t>
    <phoneticPr fontId="2"/>
  </si>
  <si>
    <t>※常用工事記入欄</t>
    <rPh sb="1" eb="3">
      <t>ジョウヨウ</t>
    </rPh>
    <rPh sb="3" eb="5">
      <t>コウジ</t>
    </rPh>
    <rPh sb="5" eb="7">
      <t>キニュウ</t>
    </rPh>
    <rPh sb="7" eb="8">
      <t>ラン</t>
    </rPh>
    <phoneticPr fontId="2"/>
  </si>
  <si>
    <t>工事番号</t>
    <rPh sb="0" eb="2">
      <t>コウジ</t>
    </rPh>
    <rPh sb="2" eb="4">
      <t>バンゴウ</t>
    </rPh>
    <phoneticPr fontId="2"/>
  </si>
  <si>
    <t>月/日</t>
    <rPh sb="0" eb="1">
      <t>ツキ</t>
    </rPh>
    <rPh sb="2" eb="3">
      <t>ヒ</t>
    </rPh>
    <phoneticPr fontId="2"/>
  </si>
  <si>
    <t>作業内容</t>
    <rPh sb="0" eb="2">
      <t>サギョウ</t>
    </rPh>
    <rPh sb="2" eb="4">
      <t>ナイヨウ</t>
    </rPh>
    <phoneticPr fontId="2"/>
  </si>
  <si>
    <t>人工</t>
    <rPh sb="0" eb="1">
      <t>ニン</t>
    </rPh>
    <rPh sb="1" eb="2">
      <t>コウ</t>
    </rPh>
    <phoneticPr fontId="2"/>
  </si>
  <si>
    <t>残業</t>
    <rPh sb="0" eb="2">
      <t>ザンギョウ</t>
    </rPh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</si>
  <si>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</si>
  <si>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</si>
  <si>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</si>
  <si>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常用単価</t>
    <rPh sb="0" eb="2">
      <t>ジョウヨウ</t>
    </rPh>
    <rPh sb="2" eb="4">
      <t>タンカ</t>
    </rPh>
    <phoneticPr fontId="2"/>
  </si>
  <si>
    <t>×</t>
    <phoneticPr fontId="2"/>
  </si>
  <si>
    <t>総人工</t>
    <rPh sb="0" eb="1">
      <t>ソウ</t>
    </rPh>
    <rPh sb="1" eb="2">
      <t>ニン</t>
    </rPh>
    <rPh sb="2" eb="3">
      <t>コウ</t>
    </rPh>
    <phoneticPr fontId="2"/>
  </si>
  <si>
    <t>＝</t>
    <phoneticPr fontId="2"/>
  </si>
  <si>
    <t>当月請求</t>
    <rPh sb="0" eb="2">
      <t>トウゲツ</t>
    </rPh>
    <rPh sb="2" eb="4">
      <t>セイキュウ</t>
    </rPh>
    <phoneticPr fontId="2"/>
  </si>
  <si>
    <t>消費税（10％）</t>
    <rPh sb="0" eb="3">
      <t>ショウヒゼイ</t>
    </rPh>
    <phoneticPr fontId="2"/>
  </si>
  <si>
    <t>当月請求合計</t>
    <rPh sb="0" eb="2">
      <t>トウゲツ</t>
    </rPh>
    <rPh sb="2" eb="4">
      <t>セイキュウ</t>
    </rPh>
    <rPh sb="4" eb="6">
      <t>ゴウケイ</t>
    </rPh>
    <phoneticPr fontId="2"/>
  </si>
  <si>
    <t>残業単価</t>
    <rPh sb="0" eb="2">
      <t>ザンギョウ</t>
    </rPh>
    <rPh sb="2" eb="4">
      <t>タンカ</t>
    </rPh>
    <phoneticPr fontId="2"/>
  </si>
  <si>
    <t>部　長</t>
    <rPh sb="0" eb="1">
      <t>ブ</t>
    </rPh>
    <rPh sb="2" eb="3">
      <t>チョウ</t>
    </rPh>
    <phoneticPr fontId="2"/>
  </si>
  <si>
    <t>担当者</t>
    <rPh sb="0" eb="3">
      <t>タントウシャ</t>
    </rPh>
    <phoneticPr fontId="2"/>
  </si>
  <si>
    <t>事務</t>
    <rPh sb="0" eb="2">
      <t>ジム</t>
    </rPh>
    <phoneticPr fontId="2"/>
  </si>
  <si>
    <r>
      <t>経費・他</t>
    </r>
    <r>
      <rPr>
        <sz val="10"/>
        <color rgb="FFFF0000"/>
        <rFont val="ＭＳ 明朝"/>
        <family val="1"/>
        <charset val="128"/>
      </rPr>
      <t>（税別）</t>
    </r>
    <rPh sb="0" eb="2">
      <t>ケイヒ</t>
    </rPh>
    <rPh sb="3" eb="4">
      <t>タ</t>
    </rPh>
    <rPh sb="5" eb="7">
      <t>ゼイベツ</t>
    </rPh>
    <phoneticPr fontId="2"/>
  </si>
  <si>
    <t>数量</t>
    <rPh sb="0" eb="2">
      <t>スウリョウ</t>
    </rPh>
    <phoneticPr fontId="2"/>
  </si>
  <si>
    <t>注1）請求書は、工事件名が異なる場合は、別々に作成して下さい。</t>
    <rPh sb="0" eb="1">
      <t>チュウ</t>
    </rPh>
    <rPh sb="3" eb="6">
      <t>セイキュウショ</t>
    </rPh>
    <rPh sb="8" eb="10">
      <t>コウジ</t>
    </rPh>
    <rPh sb="10" eb="12">
      <t>ケンメイ</t>
    </rPh>
    <rPh sb="13" eb="14">
      <t>コト</t>
    </rPh>
    <rPh sb="16" eb="18">
      <t>バアイ</t>
    </rPh>
    <rPh sb="20" eb="22">
      <t>ベツベツ</t>
    </rPh>
    <rPh sb="23" eb="25">
      <t>サクセイ</t>
    </rPh>
    <rPh sb="27" eb="28">
      <t>クダ</t>
    </rPh>
    <phoneticPr fontId="2"/>
  </si>
  <si>
    <t>注2）色塗部のみ入力して下さい。</t>
    <rPh sb="0" eb="1">
      <t>チュウ</t>
    </rPh>
    <rPh sb="3" eb="5">
      <t>イロヌリ</t>
    </rPh>
    <rPh sb="5" eb="6">
      <t>ブ</t>
    </rPh>
    <rPh sb="8" eb="10">
      <t>ニュウリョク</t>
    </rPh>
    <rPh sb="12" eb="1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</si>
</sst>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;[Red]&quot;¥&quot;#,##0"/>
    <numFmt numFmtId="177" formatCode="#,##0_);[Red]\(#,##0\)"/>
    <numFmt numFmtId="178" formatCode="#,##0.0_ "/>
    <numFmt numFmtId="179" formatCode="#,##0.0_ ;[Red]\-#,##0.0\ "/>
    <numFmt numFmtId="180" formatCode="&quot;△&quot;\ #,##0;&quot;▲&quot;\ #,##0"/>
    <numFmt numFmtId="181" formatCode="#,##0_ "/>
    <numFmt numFmtId="182" formatCode="#,##0.0_);[Red]\(#,##0.0\)"/>
    <numFmt numFmtId="183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22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vertical="center" shrinkToFit="1"/>
    </xf>
    <xf numFmtId="0" fontId="14" fillId="2" borderId="21" xfId="0" applyFont="1" applyFill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right" vertical="center" shrinkToFit="1"/>
    </xf>
    <xf numFmtId="177" fontId="15" fillId="2" borderId="3" xfId="0" applyNumberFormat="1" applyFont="1" applyFill="1" applyBorder="1" applyAlignment="1">
      <alignment horizontal="right" vertical="center" shrinkToFit="1"/>
    </xf>
    <xf numFmtId="177" fontId="15" fillId="2" borderId="23" xfId="0" applyNumberFormat="1" applyFont="1" applyFill="1" applyBorder="1" applyAlignment="1">
      <alignment horizontal="right" vertical="center" shrinkToFit="1"/>
    </xf>
    <xf numFmtId="0" fontId="3" fillId="0" borderId="4" xfId="0" applyFont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177" fontId="16" fillId="0" borderId="2" xfId="0" applyNumberFormat="1" applyFont="1" applyBorder="1" applyAlignment="1">
      <alignment horizontal="right" vertical="center" shrinkToFit="1"/>
    </xf>
    <xf numFmtId="177" fontId="16" fillId="0" borderId="3" xfId="0" applyNumberFormat="1" applyFont="1" applyBorder="1" applyAlignment="1">
      <alignment horizontal="right" vertical="center" shrinkToFit="1"/>
    </xf>
    <xf numFmtId="177" fontId="16" fillId="0" borderId="23" xfId="0" applyNumberFormat="1" applyFont="1" applyBorder="1" applyAlignment="1">
      <alignment horizontal="right" vertical="center" shrinkToFit="1"/>
    </xf>
    <xf numFmtId="49" fontId="12" fillId="2" borderId="24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21" xfId="0" applyNumberFormat="1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177" fontId="16" fillId="0" borderId="27" xfId="0" applyNumberFormat="1" applyFont="1" applyBorder="1" applyAlignment="1">
      <alignment horizontal="right" vertical="center" shrinkToFit="1"/>
    </xf>
    <xf numFmtId="177" fontId="16" fillId="0" borderId="28" xfId="0" applyNumberFormat="1" applyFont="1" applyBorder="1" applyAlignment="1">
      <alignment horizontal="right" vertical="center" shrinkToFit="1"/>
    </xf>
    <xf numFmtId="177" fontId="16" fillId="0" borderId="29" xfId="0" applyNumberFormat="1" applyFont="1" applyBorder="1" applyAlignment="1">
      <alignment horizontal="right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177" fontId="17" fillId="0" borderId="36" xfId="0" applyNumberFormat="1" applyFont="1" applyBorder="1" applyAlignment="1">
      <alignment horizontal="right" vertical="center" shrinkToFit="1"/>
    </xf>
    <xf numFmtId="177" fontId="17" fillId="0" borderId="9" xfId="0" applyNumberFormat="1" applyFont="1" applyBorder="1" applyAlignment="1">
      <alignment horizontal="right" vertical="center" shrinkToFit="1"/>
    </xf>
    <xf numFmtId="177" fontId="17" fillId="0" borderId="10" xfId="0" applyNumberFormat="1" applyFont="1" applyBorder="1" applyAlignment="1">
      <alignment horizontal="right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11" fillId="0" borderId="43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7" xfId="0" applyFont="1" applyBorder="1" applyAlignment="1">
      <alignment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47" xfId="0" applyFont="1" applyFill="1" applyBorder="1" applyAlignment="1">
      <alignment vertical="center" shrinkToFit="1"/>
    </xf>
    <xf numFmtId="0" fontId="3" fillId="2" borderId="45" xfId="0" applyFont="1" applyFill="1" applyBorder="1" applyAlignment="1">
      <alignment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47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178" fontId="3" fillId="2" borderId="27" xfId="0" applyNumberFormat="1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178" fontId="3" fillId="2" borderId="28" xfId="0" applyNumberFormat="1" applyFont="1" applyFill="1" applyBorder="1" applyAlignment="1">
      <alignment horizontal="center" vertical="center" shrinkToFit="1"/>
    </xf>
    <xf numFmtId="178" fontId="3" fillId="2" borderId="58" xfId="0" applyNumberFormat="1" applyFont="1" applyFill="1" applyBorder="1" applyAlignment="1">
      <alignment horizontal="center" vertical="center" shrinkToFit="1"/>
    </xf>
    <xf numFmtId="179" fontId="3" fillId="0" borderId="28" xfId="0" applyNumberFormat="1" applyFont="1" applyBorder="1" applyAlignment="1">
      <alignment horizontal="center" vertical="center" shrinkToFit="1"/>
    </xf>
    <xf numFmtId="179" fontId="3" fillId="0" borderId="48" xfId="0" applyNumberFormat="1" applyFont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shrinkToFit="1"/>
    </xf>
    <xf numFmtId="178" fontId="3" fillId="2" borderId="27" xfId="0" applyNumberFormat="1" applyFont="1" applyFill="1" applyBorder="1" applyAlignment="1">
      <alignment horizontal="center" vertical="center" shrinkToFit="1"/>
    </xf>
    <xf numFmtId="179" fontId="3" fillId="0" borderId="29" xfId="0" applyNumberFormat="1" applyFont="1" applyBorder="1" applyAlignment="1">
      <alignment horizontal="center" vertical="center" shrinkToFit="1"/>
    </xf>
    <xf numFmtId="0" fontId="3" fillId="2" borderId="60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2" borderId="63" xfId="0" applyFont="1" applyFill="1" applyBorder="1" applyAlignment="1">
      <alignment horizontal="center" vertical="center" shrinkToFit="1"/>
    </xf>
    <xf numFmtId="178" fontId="3" fillId="2" borderId="62" xfId="0" applyNumberFormat="1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178" fontId="3" fillId="2" borderId="63" xfId="0" applyNumberFormat="1" applyFont="1" applyFill="1" applyBorder="1" applyAlignment="1">
      <alignment horizontal="center" vertical="center" shrinkToFit="1"/>
    </xf>
    <xf numFmtId="178" fontId="3" fillId="2" borderId="65" xfId="0" applyNumberFormat="1" applyFont="1" applyFill="1" applyBorder="1" applyAlignment="1">
      <alignment horizontal="center" vertical="center" shrinkToFit="1"/>
    </xf>
    <xf numFmtId="179" fontId="3" fillId="0" borderId="63" xfId="0" applyNumberFormat="1" applyFont="1" applyBorder="1" applyAlignment="1">
      <alignment horizontal="center" vertical="center" shrinkToFit="1"/>
    </xf>
    <xf numFmtId="179" fontId="3" fillId="0" borderId="66" xfId="0" applyNumberFormat="1" applyFont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178" fontId="3" fillId="2" borderId="62" xfId="0" applyNumberFormat="1" applyFont="1" applyFill="1" applyBorder="1" applyAlignment="1">
      <alignment horizontal="center" vertical="center" shrinkToFit="1"/>
    </xf>
    <xf numFmtId="179" fontId="3" fillId="0" borderId="68" xfId="0" applyNumberFormat="1" applyFont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178" fontId="3" fillId="2" borderId="43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8" fontId="3" fillId="2" borderId="0" xfId="0" applyNumberFormat="1" applyFont="1" applyFill="1" applyAlignment="1">
      <alignment horizontal="center" vertical="center" shrinkToFit="1"/>
    </xf>
    <xf numFmtId="178" fontId="3" fillId="2" borderId="71" xfId="0" applyNumberFormat="1" applyFont="1" applyFill="1" applyBorder="1" applyAlignment="1">
      <alignment horizontal="center" vertical="center" shrinkToFit="1"/>
    </xf>
    <xf numFmtId="179" fontId="3" fillId="0" borderId="0" xfId="0" applyNumberFormat="1" applyFont="1" applyAlignment="1">
      <alignment horizontal="center" vertical="center" shrinkToFit="1"/>
    </xf>
    <xf numFmtId="179" fontId="3" fillId="0" borderId="72" xfId="0" applyNumberFormat="1" applyFont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178" fontId="3" fillId="2" borderId="74" xfId="0" applyNumberFormat="1" applyFont="1" applyFill="1" applyBorder="1" applyAlignment="1">
      <alignment horizontal="center" vertical="center" shrinkToFit="1"/>
    </xf>
    <xf numFmtId="179" fontId="3" fillId="0" borderId="75" xfId="0" applyNumberFormat="1" applyFont="1" applyBorder="1" applyAlignment="1">
      <alignment horizontal="center" vertical="center" shrinkToFit="1"/>
    </xf>
    <xf numFmtId="179" fontId="3" fillId="0" borderId="76" xfId="0" applyNumberFormat="1" applyFont="1" applyBorder="1" applyAlignment="1">
      <alignment horizontal="center" vertical="center" shrinkToFit="1"/>
    </xf>
    <xf numFmtId="0" fontId="19" fillId="0" borderId="77" xfId="0" applyFont="1" applyBorder="1" applyAlignment="1">
      <alignment horizontal="center" vertical="center" shrinkToFit="1"/>
    </xf>
    <xf numFmtId="0" fontId="19" fillId="0" borderId="78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178" fontId="19" fillId="0" borderId="78" xfId="0" applyNumberFormat="1" applyFont="1" applyBorder="1" applyAlignment="1">
      <alignment horizontal="center" vertical="center" shrinkToFit="1"/>
    </xf>
    <xf numFmtId="178" fontId="19" fillId="0" borderId="78" xfId="0" applyNumberFormat="1" applyFont="1" applyBorder="1" applyAlignment="1">
      <alignment vertical="center" shrinkToFit="1"/>
    </xf>
    <xf numFmtId="0" fontId="19" fillId="0" borderId="78" xfId="0" applyFont="1" applyBorder="1" applyAlignment="1">
      <alignment vertical="center" shrinkToFit="1"/>
    </xf>
    <xf numFmtId="0" fontId="19" fillId="0" borderId="36" xfId="0" applyFont="1" applyBorder="1" applyAlignment="1">
      <alignment vertical="center" shrinkToFit="1"/>
    </xf>
    <xf numFmtId="178" fontId="19" fillId="0" borderId="79" xfId="0" applyNumberFormat="1" applyFont="1" applyBorder="1" applyAlignment="1">
      <alignment horizontal="center" vertical="center" shrinkToFit="1"/>
    </xf>
    <xf numFmtId="178" fontId="19" fillId="0" borderId="8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3" fillId="0" borderId="8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180" fontId="3" fillId="0" borderId="14" xfId="0" applyNumberFormat="1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181" fontId="3" fillId="2" borderId="83" xfId="0" applyNumberFormat="1" applyFont="1" applyFill="1" applyBorder="1" applyAlignment="1">
      <alignment horizontal="center" vertical="center" shrinkToFit="1"/>
    </xf>
    <xf numFmtId="181" fontId="3" fillId="2" borderId="84" xfId="0" applyNumberFormat="1" applyFont="1" applyFill="1" applyBorder="1" applyAlignment="1">
      <alignment horizontal="center" vertical="center" shrinkToFit="1"/>
    </xf>
    <xf numFmtId="181" fontId="3" fillId="2" borderId="85" xfId="0" applyNumberFormat="1" applyFont="1" applyFill="1" applyBorder="1" applyAlignment="1">
      <alignment horizontal="center" vertical="center" shrinkToFit="1"/>
    </xf>
    <xf numFmtId="0" fontId="13" fillId="0" borderId="71" xfId="0" applyFont="1" applyBorder="1" applyAlignment="1">
      <alignment horizontal="center" vertical="center" shrinkToFit="1"/>
    </xf>
    <xf numFmtId="182" fontId="3" fillId="0" borderId="71" xfId="0" applyNumberFormat="1" applyFont="1" applyBorder="1" applyAlignment="1">
      <alignment horizontal="center" vertical="center" shrinkToFit="1"/>
    </xf>
    <xf numFmtId="180" fontId="3" fillId="0" borderId="71" xfId="0" applyNumberFormat="1" applyFont="1" applyBorder="1" applyAlignment="1">
      <alignment horizontal="center" vertical="center" shrinkToFit="1"/>
    </xf>
    <xf numFmtId="181" fontId="3" fillId="0" borderId="71" xfId="0" applyNumberFormat="1" applyFont="1" applyBorder="1" applyAlignment="1">
      <alignment horizontal="center" vertical="center" shrinkToFit="1"/>
    </xf>
    <xf numFmtId="183" fontId="3" fillId="0" borderId="86" xfId="0" applyNumberFormat="1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183" fontId="19" fillId="0" borderId="86" xfId="0" applyNumberFormat="1" applyFont="1" applyBorder="1" applyAlignment="1">
      <alignment horizontal="center" vertical="center" shrinkToFit="1"/>
    </xf>
    <xf numFmtId="183" fontId="19" fillId="0" borderId="87" xfId="0" applyNumberFormat="1" applyFont="1" applyBorder="1" applyAlignment="1">
      <alignment horizontal="center" vertical="center" shrinkToFit="1"/>
    </xf>
    <xf numFmtId="183" fontId="19" fillId="0" borderId="89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3" fillId="0" borderId="90" xfId="0" applyFont="1" applyBorder="1" applyAlignment="1">
      <alignment horizontal="center" vertical="center" shrinkToFit="1"/>
    </xf>
    <xf numFmtId="181" fontId="3" fillId="2" borderId="91" xfId="0" applyNumberFormat="1" applyFont="1" applyFill="1" applyBorder="1" applyAlignment="1">
      <alignment horizontal="center" vertical="center" shrinkToFit="1"/>
    </xf>
    <xf numFmtId="181" fontId="3" fillId="2" borderId="92" xfId="0" applyNumberFormat="1" applyFont="1" applyFill="1" applyBorder="1" applyAlignment="1">
      <alignment horizontal="center" vertical="center" shrinkToFit="1"/>
    </xf>
    <xf numFmtId="181" fontId="3" fillId="2" borderId="93" xfId="0" applyNumberFormat="1" applyFont="1" applyFill="1" applyBorder="1" applyAlignment="1">
      <alignment horizontal="center" vertical="center" shrinkToFit="1"/>
    </xf>
    <xf numFmtId="0" fontId="13" fillId="0" borderId="94" xfId="0" applyFont="1" applyBorder="1" applyAlignment="1">
      <alignment horizontal="center" vertical="center" shrinkToFit="1"/>
    </xf>
    <xf numFmtId="178" fontId="3" fillId="0" borderId="94" xfId="0" applyNumberFormat="1" applyFont="1" applyBorder="1" applyAlignment="1">
      <alignment horizontal="center" vertical="center" shrinkToFit="1"/>
    </xf>
    <xf numFmtId="180" fontId="3" fillId="0" borderId="94" xfId="0" applyNumberFormat="1" applyFont="1" applyBorder="1" applyAlignment="1">
      <alignment horizontal="center" vertical="center" shrinkToFit="1"/>
    </xf>
    <xf numFmtId="181" fontId="3" fillId="0" borderId="94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181" fontId="3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180" fontId="3" fillId="0" borderId="0" xfId="0" applyNumberFormat="1" applyFont="1" applyAlignment="1">
      <alignment horizontal="center" vertical="center" shrinkToFit="1"/>
    </xf>
    <xf numFmtId="183" fontId="3" fillId="0" borderId="0" xfId="0" applyNumberFormat="1" applyFont="1" applyAlignment="1">
      <alignment vertical="center" shrinkToFit="1"/>
    </xf>
    <xf numFmtId="178" fontId="3" fillId="2" borderId="71" xfId="0" applyNumberFormat="1" applyFont="1" applyFill="1" applyBorder="1" applyAlignment="1">
      <alignment horizontal="center" vertical="center" shrinkToFit="1"/>
    </xf>
    <xf numFmtId="0" fontId="3" fillId="0" borderId="95" xfId="0" applyFont="1" applyBorder="1" applyAlignment="1">
      <alignment vertical="center" shrinkToFit="1"/>
    </xf>
    <xf numFmtId="0" fontId="3" fillId="0" borderId="94" xfId="0" applyFont="1" applyBorder="1" applyAlignment="1">
      <alignment vertical="center" shrinkToFit="1"/>
    </xf>
    <xf numFmtId="0" fontId="3" fillId="0" borderId="96" xfId="0" applyFont="1" applyBorder="1" applyAlignment="1">
      <alignment vertical="center" shrinkToFit="1"/>
    </xf>
    <xf numFmtId="0" fontId="2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115660</xdr:colOff>
      <xdr:row>17</xdr:row>
      <xdr:rowOff>40820</xdr:rowOff>
    </xdr:from>
    <xdr:to>
      <xdr:col>17</xdr:col>
      <xdr:colOff>74839</xdr:colOff>
      <xdr:row>17</xdr:row>
      <xdr:rowOff>244927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70C50353-7F60-4A5E-8332-E00EDFA893B6}"/>
            </a:ext>
          </a:extLst>
        </xdr:cNvPr>
        <xdr:cNvSpPr/>
      </xdr:nvSpPr>
      <xdr:spPr>
        <a:xfrm>
          <a:off x="5144860" y="4250870"/>
          <a:ext cx="273504" cy="204107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0871-03D7-4E33-B6C7-B04D7C9335C7}">
  <dimension ref="A1:X111"/>
  <sheetViews>
    <sheetView tabSelected="1" view="pageBreakPreview" zoomScale="75" zoomScaleNormal="140" zoomScaleSheetLayoutView="75" workbookViewId="0">
      <selection activeCell="A6" sqref="A6:X6"/>
    </sheetView>
  </sheetViews>
  <sheetFormatPr defaultRowHeight="13.5" x14ac:dyDescent="0.4"/>
  <cols>
    <col min="1" max="29" width="4.125" style="2" customWidth="1"/>
    <col min="30" max="16384" width="9" style="2"/>
  </cols>
  <sheetData>
    <row r="1" spans="1:24" ht="20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5"/>
      <c r="S3" s="6"/>
      <c r="T3" s="7" t="s">
        <v>1</v>
      </c>
      <c r="U3" s="8"/>
      <c r="V3" s="7" t="s">
        <v>2</v>
      </c>
      <c r="W3" s="8"/>
      <c r="X3" s="9" t="s">
        <v>3</v>
      </c>
    </row>
    <row r="4" spans="1:24" ht="20.25" customHeight="1" x14ac:dyDescent="0.4">
      <c r="A4" s="10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3"/>
      <c r="O4" s="3"/>
      <c r="P4" s="3"/>
      <c r="Q4" s="4"/>
      <c r="R4" s="12" t="s">
        <v>5</v>
      </c>
      <c r="S4" s="12"/>
      <c r="T4" s="13"/>
      <c r="U4" s="14"/>
      <c r="V4" s="14"/>
      <c r="W4" s="14"/>
      <c r="X4" s="15"/>
    </row>
    <row r="5" spans="1:24" ht="20.25" customHeight="1" x14ac:dyDescent="0.4">
      <c r="A5" s="16" t="s">
        <v>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0.25" customHeight="1" x14ac:dyDescent="0.4">
      <c r="A6" s="1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0.25" customHeight="1" x14ac:dyDescent="0.4">
      <c r="A7" s="19" t="s">
        <v>7</v>
      </c>
      <c r="B7" s="19"/>
      <c r="C7" s="19"/>
      <c r="D7" s="19"/>
      <c r="E7" s="19"/>
      <c r="F7" s="20"/>
      <c r="G7" s="20"/>
      <c r="H7" s="21">
        <f>I21+O45+O48+O51</f>
        <v>0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ht="20.25" customHeight="1" thickBot="1" x14ac:dyDescent="0.45">
      <c r="A8" s="19"/>
      <c r="B8" s="19"/>
      <c r="C8" s="19"/>
      <c r="D8" s="19"/>
      <c r="E8" s="19"/>
      <c r="F8" s="20"/>
      <c r="G8" s="2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8.1" customHeight="1" thickTop="1" thickBot="1" x14ac:dyDescent="0.45">
      <c r="A9" s="19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20.25" customHeight="1" thickBot="1" x14ac:dyDescent="0.45">
      <c r="A10" s="25" t="s">
        <v>8</v>
      </c>
      <c r="B10" s="26"/>
      <c r="C10" s="27"/>
      <c r="D10" s="28" t="s">
        <v>9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2"/>
      <c r="T10" s="32"/>
      <c r="U10" s="32"/>
      <c r="V10" s="32"/>
      <c r="W10" s="32"/>
      <c r="X10" s="32"/>
    </row>
    <row r="11" spans="1:24" ht="20.25" customHeight="1" thickBot="1" x14ac:dyDescent="0.45">
      <c r="A11" s="33" t="s">
        <v>10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24" ht="20.25" customHeight="1" x14ac:dyDescent="0.4">
      <c r="A12" s="34" t="s">
        <v>11</v>
      </c>
      <c r="B12" s="35"/>
      <c r="C12" s="35"/>
      <c r="D12" s="36"/>
      <c r="E12" s="37"/>
      <c r="F12" s="37"/>
      <c r="G12" s="37"/>
      <c r="H12" s="38" t="s">
        <v>12</v>
      </c>
      <c r="I12" s="37"/>
      <c r="J12" s="37"/>
      <c r="K12" s="37"/>
      <c r="L12" s="38" t="s">
        <v>12</v>
      </c>
      <c r="M12" s="37"/>
      <c r="N12" s="39"/>
      <c r="O12" s="40" t="s">
        <v>13</v>
      </c>
      <c r="P12" s="41"/>
      <c r="Q12" s="42"/>
      <c r="R12" s="43"/>
      <c r="S12" s="43"/>
      <c r="T12" s="38" t="s">
        <v>12</v>
      </c>
      <c r="U12" s="43"/>
      <c r="V12" s="43"/>
      <c r="W12" s="43"/>
      <c r="X12" s="44"/>
    </row>
    <row r="13" spans="1:24" ht="20.25" customHeight="1" x14ac:dyDescent="0.4">
      <c r="A13" s="45" t="s">
        <v>14</v>
      </c>
      <c r="B13" s="46"/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49" t="s">
        <v>15</v>
      </c>
      <c r="P13" s="50"/>
      <c r="Q13" s="51"/>
      <c r="R13" s="51"/>
      <c r="S13" s="51"/>
      <c r="T13" s="51"/>
      <c r="U13" s="51"/>
      <c r="V13" s="51"/>
      <c r="W13" s="51"/>
      <c r="X13" s="52"/>
    </row>
    <row r="14" spans="1:24" ht="20.25" customHeight="1" x14ac:dyDescent="0.4">
      <c r="A14" s="53" t="s">
        <v>16</v>
      </c>
      <c r="B14" s="54"/>
      <c r="C14" s="55"/>
      <c r="D14" s="56" t="s">
        <v>17</v>
      </c>
      <c r="E14" s="8"/>
      <c r="F14" s="7" t="s">
        <v>18</v>
      </c>
      <c r="G14" s="57" t="s">
        <v>19</v>
      </c>
      <c r="H14" s="58"/>
      <c r="I14" s="59"/>
      <c r="J14" s="60"/>
      <c r="K14" s="60"/>
      <c r="L14" s="60"/>
      <c r="M14" s="60"/>
      <c r="N14" s="61"/>
      <c r="O14" s="49" t="s">
        <v>20</v>
      </c>
      <c r="P14" s="50"/>
      <c r="Q14" s="62" t="s">
        <v>21</v>
      </c>
      <c r="R14" s="62"/>
      <c r="S14" s="62"/>
      <c r="T14" s="62"/>
      <c r="U14" s="62"/>
      <c r="V14" s="62"/>
      <c r="W14" s="62"/>
      <c r="X14" s="63"/>
    </row>
    <row r="15" spans="1:24" ht="20.25" customHeight="1" x14ac:dyDescent="0.4">
      <c r="A15" s="64" t="s">
        <v>22</v>
      </c>
      <c r="B15" s="54" t="s">
        <v>23</v>
      </c>
      <c r="C15" s="54"/>
      <c r="D15" s="54"/>
      <c r="E15" s="54"/>
      <c r="F15" s="54"/>
      <c r="G15" s="54"/>
      <c r="H15" s="55"/>
      <c r="I15" s="65"/>
      <c r="J15" s="66"/>
      <c r="K15" s="66"/>
      <c r="L15" s="66"/>
      <c r="M15" s="66"/>
      <c r="N15" s="67"/>
      <c r="O15" s="49"/>
      <c r="P15" s="50"/>
      <c r="Q15" s="62"/>
      <c r="R15" s="62"/>
      <c r="S15" s="62"/>
      <c r="T15" s="62"/>
      <c r="U15" s="62"/>
      <c r="V15" s="62"/>
      <c r="W15" s="62"/>
      <c r="X15" s="63"/>
    </row>
    <row r="16" spans="1:24" ht="20.25" customHeight="1" x14ac:dyDescent="0.4">
      <c r="A16" s="64" t="s">
        <v>24</v>
      </c>
      <c r="B16" s="54" t="s">
        <v>25</v>
      </c>
      <c r="C16" s="54"/>
      <c r="D16" s="54"/>
      <c r="E16" s="54"/>
      <c r="F16" s="54"/>
      <c r="G16" s="8"/>
      <c r="H16" s="68" t="s">
        <v>26</v>
      </c>
      <c r="I16" s="65"/>
      <c r="J16" s="66"/>
      <c r="K16" s="66"/>
      <c r="L16" s="66"/>
      <c r="M16" s="66"/>
      <c r="N16" s="67"/>
      <c r="O16" s="49" t="s">
        <v>27</v>
      </c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20.25" customHeight="1" x14ac:dyDescent="0.4">
      <c r="A17" s="64" t="s">
        <v>28</v>
      </c>
      <c r="B17" s="54" t="s">
        <v>29</v>
      </c>
      <c r="C17" s="54"/>
      <c r="D17" s="54"/>
      <c r="E17" s="54"/>
      <c r="F17" s="54"/>
      <c r="G17" s="54"/>
      <c r="H17" s="55"/>
      <c r="I17" s="65"/>
      <c r="J17" s="66"/>
      <c r="K17" s="66"/>
      <c r="L17" s="66"/>
      <c r="M17" s="66"/>
      <c r="N17" s="67"/>
      <c r="O17" s="49" t="s">
        <v>30</v>
      </c>
      <c r="P17" s="50"/>
      <c r="Q17" s="69"/>
      <c r="R17" s="70"/>
      <c r="S17" s="70"/>
      <c r="T17" s="70"/>
      <c r="U17" s="70"/>
      <c r="V17" s="70"/>
      <c r="W17" s="70"/>
      <c r="X17" s="71"/>
    </row>
    <row r="18" spans="1:24" ht="20.25" customHeight="1" x14ac:dyDescent="0.4">
      <c r="A18" s="64" t="s">
        <v>31</v>
      </c>
      <c r="B18" s="54" t="s">
        <v>32</v>
      </c>
      <c r="C18" s="54"/>
      <c r="D18" s="54"/>
      <c r="E18" s="54"/>
      <c r="F18" s="54"/>
      <c r="G18" s="54"/>
      <c r="H18" s="55"/>
      <c r="I18" s="72">
        <f>I16-I17</f>
        <v>0</v>
      </c>
      <c r="J18" s="73"/>
      <c r="K18" s="73"/>
      <c r="L18" s="73"/>
      <c r="M18" s="73"/>
      <c r="N18" s="74"/>
      <c r="O18" s="49" t="s">
        <v>33</v>
      </c>
      <c r="P18" s="50"/>
      <c r="Q18" s="5" t="s">
        <v>34</v>
      </c>
      <c r="R18" s="6"/>
      <c r="S18" s="6"/>
      <c r="T18" s="75"/>
      <c r="U18" s="76"/>
      <c r="V18" s="76"/>
      <c r="W18" s="76"/>
      <c r="X18" s="77"/>
    </row>
    <row r="19" spans="1:24" ht="20.25" customHeight="1" x14ac:dyDescent="0.4">
      <c r="A19" s="64" t="s">
        <v>35</v>
      </c>
      <c r="B19" s="54" t="s">
        <v>36</v>
      </c>
      <c r="C19" s="54"/>
      <c r="D19" s="54"/>
      <c r="E19" s="54"/>
      <c r="F19" s="54"/>
      <c r="G19" s="54"/>
      <c r="H19" s="55"/>
      <c r="I19" s="72">
        <f>I15-I16</f>
        <v>0</v>
      </c>
      <c r="J19" s="73"/>
      <c r="K19" s="73"/>
      <c r="L19" s="73"/>
      <c r="M19" s="73"/>
      <c r="N19" s="74"/>
      <c r="O19" s="78" t="s">
        <v>37</v>
      </c>
      <c r="P19" s="79"/>
      <c r="Q19" s="80"/>
      <c r="R19" s="81"/>
      <c r="S19" s="81"/>
      <c r="T19" s="81"/>
      <c r="U19" s="81"/>
      <c r="V19" s="81"/>
      <c r="W19" s="81"/>
      <c r="X19" s="82"/>
    </row>
    <row r="20" spans="1:24" ht="20.25" customHeight="1" thickBot="1" x14ac:dyDescent="0.45">
      <c r="A20" s="83" t="s">
        <v>38</v>
      </c>
      <c r="B20" s="84" t="s">
        <v>39</v>
      </c>
      <c r="C20" s="84"/>
      <c r="D20" s="84"/>
      <c r="E20" s="84"/>
      <c r="F20" s="84"/>
      <c r="G20" s="85">
        <v>10</v>
      </c>
      <c r="H20" s="86" t="s">
        <v>26</v>
      </c>
      <c r="I20" s="87">
        <f>I18*0.1</f>
        <v>0</v>
      </c>
      <c r="J20" s="88"/>
      <c r="K20" s="88"/>
      <c r="L20" s="88"/>
      <c r="M20" s="88"/>
      <c r="N20" s="89"/>
      <c r="O20" s="90"/>
      <c r="P20" s="91"/>
      <c r="Q20" s="92"/>
      <c r="R20" s="93"/>
      <c r="S20" s="93"/>
      <c r="T20" s="93"/>
      <c r="U20" s="93"/>
      <c r="V20" s="93"/>
      <c r="W20" s="93"/>
      <c r="X20" s="94"/>
    </row>
    <row r="21" spans="1:24" ht="20.25" customHeight="1" thickBot="1" x14ac:dyDescent="0.45">
      <c r="A21" s="95" t="s">
        <v>40</v>
      </c>
      <c r="B21" s="96" t="s">
        <v>41</v>
      </c>
      <c r="C21" s="97"/>
      <c r="D21" s="97"/>
      <c r="E21" s="97"/>
      <c r="F21" s="97"/>
      <c r="G21" s="97"/>
      <c r="H21" s="98"/>
      <c r="I21" s="99">
        <f>I18+I20</f>
        <v>0</v>
      </c>
      <c r="J21" s="100"/>
      <c r="K21" s="100"/>
      <c r="L21" s="100"/>
      <c r="M21" s="100"/>
      <c r="N21" s="101"/>
      <c r="O21" s="102" t="s">
        <v>42</v>
      </c>
      <c r="P21" s="103"/>
      <c r="Q21" s="104"/>
      <c r="R21" s="105"/>
      <c r="S21" s="105"/>
      <c r="T21" s="105"/>
      <c r="U21" s="105"/>
      <c r="V21" s="105"/>
      <c r="W21" s="105"/>
      <c r="X21" s="106"/>
    </row>
    <row r="22" spans="1:24" ht="20.100000000000001" customHeight="1" thickBot="1" x14ac:dyDescent="0.45">
      <c r="A22" s="107" t="s">
        <v>43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9"/>
    </row>
    <row r="23" spans="1:24" ht="20.100000000000001" customHeight="1" x14ac:dyDescent="0.4">
      <c r="A23" s="110" t="s">
        <v>44</v>
      </c>
      <c r="B23" s="111"/>
      <c r="C23" s="112"/>
      <c r="D23" s="37"/>
      <c r="E23" s="37"/>
      <c r="F23" s="37"/>
      <c r="G23" s="113" t="s">
        <v>12</v>
      </c>
      <c r="H23" s="114"/>
      <c r="I23" s="37"/>
      <c r="J23" s="114"/>
      <c r="K23" s="115" t="s">
        <v>14</v>
      </c>
      <c r="L23" s="116"/>
      <c r="M23" s="117"/>
      <c r="N23" s="118"/>
      <c r="O23" s="118"/>
      <c r="P23" s="118"/>
      <c r="Q23" s="118"/>
      <c r="R23" s="119"/>
      <c r="S23" s="120" t="s">
        <v>19</v>
      </c>
      <c r="T23" s="121"/>
      <c r="U23" s="122"/>
      <c r="V23" s="123"/>
      <c r="W23" s="124"/>
      <c r="X23" s="125"/>
    </row>
    <row r="24" spans="1:24" ht="15" customHeight="1" x14ac:dyDescent="0.4">
      <c r="A24" s="126" t="s">
        <v>45</v>
      </c>
      <c r="B24" s="127"/>
      <c r="C24" s="128" t="s">
        <v>46</v>
      </c>
      <c r="D24" s="129"/>
      <c r="E24" s="129"/>
      <c r="F24" s="129"/>
      <c r="G24" s="130" t="s">
        <v>47</v>
      </c>
      <c r="H24" s="79"/>
      <c r="I24" s="131" t="s">
        <v>48</v>
      </c>
      <c r="J24" s="129"/>
      <c r="K24" s="129"/>
      <c r="L24" s="132"/>
      <c r="M24" s="128" t="s">
        <v>45</v>
      </c>
      <c r="N24" s="127"/>
      <c r="O24" s="128" t="s">
        <v>46</v>
      </c>
      <c r="P24" s="129"/>
      <c r="Q24" s="129"/>
      <c r="R24" s="129"/>
      <c r="S24" s="130" t="s">
        <v>47</v>
      </c>
      <c r="T24" s="79"/>
      <c r="U24" s="128" t="s">
        <v>48</v>
      </c>
      <c r="V24" s="129"/>
      <c r="W24" s="129"/>
      <c r="X24" s="133"/>
    </row>
    <row r="25" spans="1:24" ht="18" customHeight="1" x14ac:dyDescent="0.4">
      <c r="A25" s="134"/>
      <c r="B25" s="135"/>
      <c r="C25" s="136"/>
      <c r="D25" s="137"/>
      <c r="E25" s="137"/>
      <c r="F25" s="137"/>
      <c r="G25" s="136"/>
      <c r="H25" s="135"/>
      <c r="I25" s="138" t="s">
        <v>47</v>
      </c>
      <c r="J25" s="139" t="s">
        <v>49</v>
      </c>
      <c r="K25" s="140" t="s">
        <v>50</v>
      </c>
      <c r="L25" s="141"/>
      <c r="M25" s="136"/>
      <c r="N25" s="135"/>
      <c r="O25" s="136"/>
      <c r="P25" s="137"/>
      <c r="Q25" s="137"/>
      <c r="R25" s="137"/>
      <c r="S25" s="136"/>
      <c r="T25" s="135"/>
      <c r="U25" s="138" t="s">
        <v>47</v>
      </c>
      <c r="V25" s="139" t="s">
        <v>49</v>
      </c>
      <c r="W25" s="140" t="s">
        <v>50</v>
      </c>
      <c r="X25" s="142"/>
    </row>
    <row r="26" spans="1:24" ht="18.95" customHeight="1" x14ac:dyDescent="0.4">
      <c r="A26" s="143"/>
      <c r="B26" s="144"/>
      <c r="C26" s="145"/>
      <c r="D26" s="146"/>
      <c r="E26" s="146"/>
      <c r="F26" s="146"/>
      <c r="G26" s="147"/>
      <c r="H26" s="148"/>
      <c r="I26" s="149"/>
      <c r="J26" s="150"/>
      <c r="K26" s="151">
        <f>I26*J26</f>
        <v>0</v>
      </c>
      <c r="L26" s="152"/>
      <c r="M26" s="153"/>
      <c r="N26" s="144"/>
      <c r="O26" s="145"/>
      <c r="P26" s="146"/>
      <c r="Q26" s="146"/>
      <c r="R26" s="146"/>
      <c r="S26" s="147"/>
      <c r="T26" s="148"/>
      <c r="U26" s="154"/>
      <c r="V26" s="150"/>
      <c r="W26" s="151">
        <f>U26*V26</f>
        <v>0</v>
      </c>
      <c r="X26" s="155"/>
    </row>
    <row r="27" spans="1:24" ht="18.95" customHeight="1" x14ac:dyDescent="0.4">
      <c r="A27" s="156"/>
      <c r="B27" s="157"/>
      <c r="C27" s="158"/>
      <c r="D27" s="159"/>
      <c r="E27" s="159"/>
      <c r="F27" s="159"/>
      <c r="G27" s="160"/>
      <c r="H27" s="161"/>
      <c r="I27" s="162"/>
      <c r="J27" s="163"/>
      <c r="K27" s="164">
        <f>I27*J27</f>
        <v>0</v>
      </c>
      <c r="L27" s="165"/>
      <c r="M27" s="166"/>
      <c r="N27" s="157"/>
      <c r="O27" s="158"/>
      <c r="P27" s="159"/>
      <c r="Q27" s="159"/>
      <c r="R27" s="159"/>
      <c r="S27" s="160"/>
      <c r="T27" s="161"/>
      <c r="U27" s="167"/>
      <c r="V27" s="163"/>
      <c r="W27" s="164">
        <f>U27*V27</f>
        <v>0</v>
      </c>
      <c r="X27" s="168"/>
    </row>
    <row r="28" spans="1:24" ht="18.95" customHeight="1" x14ac:dyDescent="0.4">
      <c r="A28" s="156"/>
      <c r="B28" s="157"/>
      <c r="C28" s="158"/>
      <c r="D28" s="159"/>
      <c r="E28" s="159"/>
      <c r="F28" s="159"/>
      <c r="G28" s="160"/>
      <c r="H28" s="161"/>
      <c r="I28" s="162"/>
      <c r="J28" s="163"/>
      <c r="K28" s="164">
        <f t="shared" ref="K28:K41" si="0">I28*J28</f>
        <v>0</v>
      </c>
      <c r="L28" s="165"/>
      <c r="M28" s="166"/>
      <c r="N28" s="157"/>
      <c r="O28" s="158"/>
      <c r="P28" s="159"/>
      <c r="Q28" s="159"/>
      <c r="R28" s="159"/>
      <c r="S28" s="160"/>
      <c r="T28" s="161"/>
      <c r="U28" s="167"/>
      <c r="V28" s="163"/>
      <c r="W28" s="164">
        <f t="shared" ref="W28:W41" si="1">U28*V28</f>
        <v>0</v>
      </c>
      <c r="X28" s="168"/>
    </row>
    <row r="29" spans="1:24" ht="18.95" customHeight="1" x14ac:dyDescent="0.4">
      <c r="A29" s="156"/>
      <c r="B29" s="157"/>
      <c r="C29" s="158"/>
      <c r="D29" s="159"/>
      <c r="E29" s="159"/>
      <c r="F29" s="159"/>
      <c r="G29" s="160"/>
      <c r="H29" s="161"/>
      <c r="I29" s="162"/>
      <c r="J29" s="163"/>
      <c r="K29" s="164">
        <f t="shared" si="0"/>
        <v>0</v>
      </c>
      <c r="L29" s="165"/>
      <c r="M29" s="166"/>
      <c r="N29" s="157"/>
      <c r="O29" s="158"/>
      <c r="P29" s="159"/>
      <c r="Q29" s="159"/>
      <c r="R29" s="159"/>
      <c r="S29" s="160"/>
      <c r="T29" s="161"/>
      <c r="U29" s="167"/>
      <c r="V29" s="163"/>
      <c r="W29" s="164">
        <f t="shared" si="1"/>
        <v>0</v>
      </c>
      <c r="X29" s="168"/>
    </row>
    <row r="30" spans="1:24" ht="18.95" customHeight="1" x14ac:dyDescent="0.4">
      <c r="A30" s="156"/>
      <c r="B30" s="157"/>
      <c r="C30" s="158"/>
      <c r="D30" s="159"/>
      <c r="E30" s="159"/>
      <c r="F30" s="159"/>
      <c r="G30" s="160"/>
      <c r="H30" s="161"/>
      <c r="I30" s="162"/>
      <c r="J30" s="163"/>
      <c r="K30" s="164">
        <f t="shared" si="0"/>
        <v>0</v>
      </c>
      <c r="L30" s="165"/>
      <c r="M30" s="166"/>
      <c r="N30" s="157"/>
      <c r="O30" s="158"/>
      <c r="P30" s="159"/>
      <c r="Q30" s="159"/>
      <c r="R30" s="159"/>
      <c r="S30" s="160"/>
      <c r="T30" s="161"/>
      <c r="U30" s="167"/>
      <c r="V30" s="163"/>
      <c r="W30" s="164">
        <f t="shared" si="1"/>
        <v>0</v>
      </c>
      <c r="X30" s="168"/>
    </row>
    <row r="31" spans="1:24" ht="18.95" customHeight="1" x14ac:dyDescent="0.4">
      <c r="A31" s="156"/>
      <c r="B31" s="157"/>
      <c r="C31" s="158"/>
      <c r="D31" s="159"/>
      <c r="E31" s="159"/>
      <c r="F31" s="159"/>
      <c r="G31" s="160"/>
      <c r="H31" s="161"/>
      <c r="I31" s="162"/>
      <c r="J31" s="163"/>
      <c r="K31" s="164">
        <f t="shared" si="0"/>
        <v>0</v>
      </c>
      <c r="L31" s="165"/>
      <c r="M31" s="166"/>
      <c r="N31" s="157"/>
      <c r="O31" s="158"/>
      <c r="P31" s="159"/>
      <c r="Q31" s="159"/>
      <c r="R31" s="159"/>
      <c r="S31" s="160"/>
      <c r="T31" s="161"/>
      <c r="U31" s="167"/>
      <c r="V31" s="163"/>
      <c r="W31" s="164">
        <f t="shared" si="1"/>
        <v>0</v>
      </c>
      <c r="X31" s="168"/>
    </row>
    <row r="32" spans="1:24" ht="18.95" customHeight="1" x14ac:dyDescent="0.4">
      <c r="A32" s="156"/>
      <c r="B32" s="157"/>
      <c r="C32" s="158"/>
      <c r="D32" s="159"/>
      <c r="E32" s="159"/>
      <c r="F32" s="159"/>
      <c r="G32" s="160"/>
      <c r="H32" s="161"/>
      <c r="I32" s="162"/>
      <c r="J32" s="163"/>
      <c r="K32" s="164">
        <f t="shared" si="0"/>
        <v>0</v>
      </c>
      <c r="L32" s="165"/>
      <c r="M32" s="166"/>
      <c r="N32" s="157"/>
      <c r="O32" s="158"/>
      <c r="P32" s="159"/>
      <c r="Q32" s="159"/>
      <c r="R32" s="159"/>
      <c r="S32" s="160"/>
      <c r="T32" s="161"/>
      <c r="U32" s="167"/>
      <c r="V32" s="163"/>
      <c r="W32" s="164">
        <f t="shared" si="1"/>
        <v>0</v>
      </c>
      <c r="X32" s="168"/>
    </row>
    <row r="33" spans="1:24" ht="18.95" customHeight="1" x14ac:dyDescent="0.4">
      <c r="A33" s="156"/>
      <c r="B33" s="157"/>
      <c r="C33" s="158"/>
      <c r="D33" s="159"/>
      <c r="E33" s="159"/>
      <c r="F33" s="159"/>
      <c r="G33" s="160"/>
      <c r="H33" s="161"/>
      <c r="I33" s="162"/>
      <c r="J33" s="163"/>
      <c r="K33" s="164">
        <f t="shared" si="0"/>
        <v>0</v>
      </c>
      <c r="L33" s="165"/>
      <c r="M33" s="166"/>
      <c r="N33" s="157"/>
      <c r="O33" s="158"/>
      <c r="P33" s="159"/>
      <c r="Q33" s="159"/>
      <c r="R33" s="159"/>
      <c r="S33" s="160"/>
      <c r="T33" s="161"/>
      <c r="U33" s="167"/>
      <c r="V33" s="163"/>
      <c r="W33" s="164">
        <f t="shared" si="1"/>
        <v>0</v>
      </c>
      <c r="X33" s="168"/>
    </row>
    <row r="34" spans="1:24" ht="18.95" customHeight="1" x14ac:dyDescent="0.4">
      <c r="A34" s="156"/>
      <c r="B34" s="157"/>
      <c r="C34" s="158"/>
      <c r="D34" s="159"/>
      <c r="E34" s="159"/>
      <c r="F34" s="159"/>
      <c r="G34" s="160"/>
      <c r="H34" s="161"/>
      <c r="I34" s="162"/>
      <c r="J34" s="163"/>
      <c r="K34" s="164">
        <f t="shared" si="0"/>
        <v>0</v>
      </c>
      <c r="L34" s="165"/>
      <c r="M34" s="166"/>
      <c r="N34" s="157"/>
      <c r="O34" s="158"/>
      <c r="P34" s="159"/>
      <c r="Q34" s="159"/>
      <c r="R34" s="159"/>
      <c r="S34" s="160"/>
      <c r="T34" s="161"/>
      <c r="U34" s="167"/>
      <c r="V34" s="163"/>
      <c r="W34" s="164">
        <f t="shared" si="1"/>
        <v>0</v>
      </c>
      <c r="X34" s="168"/>
    </row>
    <row r="35" spans="1:24" ht="18.95" customHeight="1" x14ac:dyDescent="0.4">
      <c r="A35" s="156"/>
      <c r="B35" s="157"/>
      <c r="C35" s="158"/>
      <c r="D35" s="159"/>
      <c r="E35" s="159"/>
      <c r="F35" s="159"/>
      <c r="G35" s="160"/>
      <c r="H35" s="161"/>
      <c r="I35" s="162"/>
      <c r="J35" s="163"/>
      <c r="K35" s="164">
        <f t="shared" si="0"/>
        <v>0</v>
      </c>
      <c r="L35" s="165"/>
      <c r="M35" s="166"/>
      <c r="N35" s="157"/>
      <c r="O35" s="158"/>
      <c r="P35" s="159"/>
      <c r="Q35" s="159"/>
      <c r="R35" s="159"/>
      <c r="S35" s="160"/>
      <c r="T35" s="161"/>
      <c r="U35" s="167"/>
      <c r="V35" s="163"/>
      <c r="W35" s="164">
        <f t="shared" si="1"/>
        <v>0</v>
      </c>
      <c r="X35" s="168"/>
    </row>
    <row r="36" spans="1:24" ht="18.95" customHeight="1" x14ac:dyDescent="0.4">
      <c r="A36" s="156"/>
      <c r="B36" s="157"/>
      <c r="C36" s="158"/>
      <c r="D36" s="159"/>
      <c r="E36" s="159"/>
      <c r="F36" s="159"/>
      <c r="G36" s="160"/>
      <c r="H36" s="161"/>
      <c r="I36" s="162"/>
      <c r="J36" s="163"/>
      <c r="K36" s="164">
        <f t="shared" si="0"/>
        <v>0</v>
      </c>
      <c r="L36" s="165"/>
      <c r="M36" s="166"/>
      <c r="N36" s="157"/>
      <c r="O36" s="158"/>
      <c r="P36" s="159"/>
      <c r="Q36" s="159"/>
      <c r="R36" s="159"/>
      <c r="S36" s="160"/>
      <c r="T36" s="161"/>
      <c r="U36" s="167"/>
      <c r="V36" s="163"/>
      <c r="W36" s="164">
        <f t="shared" si="1"/>
        <v>0</v>
      </c>
      <c r="X36" s="168"/>
    </row>
    <row r="37" spans="1:24" ht="18.95" customHeight="1" x14ac:dyDescent="0.4">
      <c r="A37" s="156"/>
      <c r="B37" s="157"/>
      <c r="C37" s="158"/>
      <c r="D37" s="159"/>
      <c r="E37" s="159"/>
      <c r="F37" s="159"/>
      <c r="G37" s="160"/>
      <c r="H37" s="161"/>
      <c r="I37" s="162"/>
      <c r="J37" s="163"/>
      <c r="K37" s="164">
        <f t="shared" si="0"/>
        <v>0</v>
      </c>
      <c r="L37" s="165"/>
      <c r="M37" s="166"/>
      <c r="N37" s="157"/>
      <c r="O37" s="158"/>
      <c r="P37" s="159"/>
      <c r="Q37" s="159"/>
      <c r="R37" s="159"/>
      <c r="S37" s="160"/>
      <c r="T37" s="161"/>
      <c r="U37" s="167"/>
      <c r="V37" s="163"/>
      <c r="W37" s="164">
        <f t="shared" si="1"/>
        <v>0</v>
      </c>
      <c r="X37" s="168"/>
    </row>
    <row r="38" spans="1:24" ht="18.95" customHeight="1" x14ac:dyDescent="0.4">
      <c r="A38" s="156"/>
      <c r="B38" s="157"/>
      <c r="C38" s="158"/>
      <c r="D38" s="159"/>
      <c r="E38" s="159"/>
      <c r="F38" s="159"/>
      <c r="G38" s="160"/>
      <c r="H38" s="161"/>
      <c r="I38" s="162"/>
      <c r="J38" s="163"/>
      <c r="K38" s="164">
        <f t="shared" si="0"/>
        <v>0</v>
      </c>
      <c r="L38" s="165"/>
      <c r="M38" s="166"/>
      <c r="N38" s="157"/>
      <c r="O38" s="158"/>
      <c r="P38" s="159"/>
      <c r="Q38" s="159"/>
      <c r="R38" s="159"/>
      <c r="S38" s="160"/>
      <c r="T38" s="161"/>
      <c r="U38" s="167"/>
      <c r="V38" s="163"/>
      <c r="W38" s="164">
        <f t="shared" si="1"/>
        <v>0</v>
      </c>
      <c r="X38" s="168"/>
    </row>
    <row r="39" spans="1:24" ht="18.95" customHeight="1" x14ac:dyDescent="0.4">
      <c r="A39" s="156"/>
      <c r="B39" s="157"/>
      <c r="C39" s="158"/>
      <c r="D39" s="159"/>
      <c r="E39" s="159"/>
      <c r="F39" s="159"/>
      <c r="G39" s="160"/>
      <c r="H39" s="161"/>
      <c r="I39" s="162"/>
      <c r="J39" s="163"/>
      <c r="K39" s="164">
        <f t="shared" si="0"/>
        <v>0</v>
      </c>
      <c r="L39" s="165"/>
      <c r="M39" s="166"/>
      <c r="N39" s="157"/>
      <c r="O39" s="158"/>
      <c r="P39" s="159"/>
      <c r="Q39" s="159"/>
      <c r="R39" s="159"/>
      <c r="S39" s="160"/>
      <c r="T39" s="161"/>
      <c r="U39" s="167"/>
      <c r="V39" s="163"/>
      <c r="W39" s="164">
        <f t="shared" si="1"/>
        <v>0</v>
      </c>
      <c r="X39" s="168"/>
    </row>
    <row r="40" spans="1:24" ht="18.95" customHeight="1" x14ac:dyDescent="0.4">
      <c r="A40" s="156"/>
      <c r="B40" s="157"/>
      <c r="C40" s="158"/>
      <c r="D40" s="159"/>
      <c r="E40" s="159"/>
      <c r="F40" s="159"/>
      <c r="G40" s="160"/>
      <c r="H40" s="161"/>
      <c r="I40" s="162"/>
      <c r="J40" s="163"/>
      <c r="K40" s="164">
        <f t="shared" si="0"/>
        <v>0</v>
      </c>
      <c r="L40" s="165"/>
      <c r="M40" s="166"/>
      <c r="N40" s="157"/>
      <c r="O40" s="158"/>
      <c r="P40" s="159"/>
      <c r="Q40" s="159"/>
      <c r="R40" s="159"/>
      <c r="S40" s="160"/>
      <c r="T40" s="161"/>
      <c r="U40" s="167"/>
      <c r="V40" s="163"/>
      <c r="W40" s="164">
        <f t="shared" si="1"/>
        <v>0</v>
      </c>
      <c r="X40" s="168"/>
    </row>
    <row r="41" spans="1:24" ht="18.95" customHeight="1" thickBot="1" x14ac:dyDescent="0.45">
      <c r="A41" s="169"/>
      <c r="B41" s="170"/>
      <c r="C41" s="171"/>
      <c r="D41" s="172"/>
      <c r="E41" s="172"/>
      <c r="F41" s="172"/>
      <c r="G41" s="173"/>
      <c r="H41" s="174"/>
      <c r="I41" s="175"/>
      <c r="J41" s="176"/>
      <c r="K41" s="177">
        <f t="shared" si="0"/>
        <v>0</v>
      </c>
      <c r="L41" s="178"/>
      <c r="M41" s="179"/>
      <c r="N41" s="170"/>
      <c r="O41" s="171"/>
      <c r="P41" s="172"/>
      <c r="Q41" s="172"/>
      <c r="R41" s="172"/>
      <c r="S41" s="173"/>
      <c r="T41" s="174"/>
      <c r="U41" s="180"/>
      <c r="V41" s="176"/>
      <c r="W41" s="181">
        <f t="shared" si="1"/>
        <v>0</v>
      </c>
      <c r="X41" s="182"/>
    </row>
    <row r="42" spans="1:24" ht="20.100000000000001" customHeight="1" thickBot="1" x14ac:dyDescent="0.45">
      <c r="A42" s="183" t="s">
        <v>51</v>
      </c>
      <c r="B42" s="184"/>
      <c r="C42" s="184"/>
      <c r="D42" s="184"/>
      <c r="E42" s="184"/>
      <c r="F42" s="185"/>
      <c r="G42" s="186">
        <f>SUM(G26:G41)</f>
        <v>0</v>
      </c>
      <c r="H42" s="187"/>
      <c r="I42" s="188" t="s">
        <v>51</v>
      </c>
      <c r="J42" s="189"/>
      <c r="K42" s="186">
        <f>SUM(K26:K41)</f>
        <v>0</v>
      </c>
      <c r="L42" s="190"/>
      <c r="M42" s="184" t="s">
        <v>51</v>
      </c>
      <c r="N42" s="184"/>
      <c r="O42" s="184"/>
      <c r="P42" s="184"/>
      <c r="Q42" s="184"/>
      <c r="R42" s="185"/>
      <c r="S42" s="186">
        <f>SUM(S26:S41)</f>
        <v>0</v>
      </c>
      <c r="T42" s="187"/>
      <c r="U42" s="188" t="s">
        <v>51</v>
      </c>
      <c r="V42" s="189"/>
      <c r="W42" s="186">
        <f>SUM(W26:W41)</f>
        <v>0</v>
      </c>
      <c r="X42" s="191"/>
    </row>
    <row r="43" spans="1:24" ht="8.1" customHeight="1" thickBot="1" x14ac:dyDescent="0.45">
      <c r="A43" s="192"/>
      <c r="B43" s="192"/>
      <c r="C43" s="192"/>
      <c r="D43" s="192"/>
      <c r="E43" s="192"/>
      <c r="F43" s="192"/>
      <c r="G43" s="192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</row>
    <row r="44" spans="1:24" ht="15" customHeight="1" x14ac:dyDescent="0.4">
      <c r="A44" s="194" t="s">
        <v>52</v>
      </c>
      <c r="B44" s="195"/>
      <c r="C44" s="196"/>
      <c r="D44" s="197" t="s">
        <v>53</v>
      </c>
      <c r="E44" s="198" t="s">
        <v>54</v>
      </c>
      <c r="F44" s="41"/>
      <c r="G44" s="199" t="s">
        <v>55</v>
      </c>
      <c r="H44" s="41" t="s">
        <v>56</v>
      </c>
      <c r="I44" s="41"/>
      <c r="J44" s="41"/>
      <c r="K44" s="41"/>
      <c r="L44" s="115" t="s">
        <v>57</v>
      </c>
      <c r="M44" s="200"/>
      <c r="N44" s="201"/>
      <c r="O44" s="115" t="s">
        <v>58</v>
      </c>
      <c r="P44" s="200"/>
      <c r="Q44" s="200"/>
      <c r="R44" s="202"/>
      <c r="S44" s="192"/>
      <c r="T44" s="192"/>
      <c r="U44" s="192"/>
      <c r="V44" s="192"/>
      <c r="W44" s="192"/>
      <c r="X44" s="192"/>
    </row>
    <row r="45" spans="1:24" ht="20.25" customHeight="1" thickBot="1" x14ac:dyDescent="0.45">
      <c r="A45" s="203"/>
      <c r="B45" s="204"/>
      <c r="C45" s="205"/>
      <c r="D45" s="206" t="s">
        <v>53</v>
      </c>
      <c r="E45" s="207">
        <f>G42+S42</f>
        <v>0</v>
      </c>
      <c r="F45" s="207"/>
      <c r="G45" s="208" t="s">
        <v>55</v>
      </c>
      <c r="H45" s="209">
        <f>A45*E45</f>
        <v>0</v>
      </c>
      <c r="I45" s="209"/>
      <c r="J45" s="209"/>
      <c r="K45" s="209"/>
      <c r="L45" s="210">
        <f>H45*0.1</f>
        <v>0</v>
      </c>
      <c r="M45" s="211"/>
      <c r="N45" s="212"/>
      <c r="O45" s="213">
        <f>H45+L45</f>
        <v>0</v>
      </c>
      <c r="P45" s="214"/>
      <c r="Q45" s="214"/>
      <c r="R45" s="215"/>
      <c r="S45" s="216"/>
      <c r="T45" s="193"/>
      <c r="U45" s="193"/>
      <c r="V45" s="193"/>
      <c r="W45" s="193"/>
      <c r="X45" s="193"/>
    </row>
    <row r="46" spans="1:24" ht="8.1" customHeight="1" thickBot="1" x14ac:dyDescent="0.45">
      <c r="A46" s="193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</row>
    <row r="47" spans="1:24" ht="15" customHeight="1" x14ac:dyDescent="0.4">
      <c r="A47" s="194" t="s">
        <v>59</v>
      </c>
      <c r="B47" s="195"/>
      <c r="C47" s="196"/>
      <c r="D47" s="197" t="s">
        <v>53</v>
      </c>
      <c r="E47" s="198" t="s">
        <v>49</v>
      </c>
      <c r="F47" s="41"/>
      <c r="G47" s="199" t="s">
        <v>55</v>
      </c>
      <c r="H47" s="41" t="s">
        <v>56</v>
      </c>
      <c r="I47" s="41"/>
      <c r="J47" s="41"/>
      <c r="K47" s="41"/>
      <c r="L47" s="115" t="s">
        <v>57</v>
      </c>
      <c r="M47" s="200"/>
      <c r="N47" s="201"/>
      <c r="O47" s="115" t="s">
        <v>58</v>
      </c>
      <c r="P47" s="200"/>
      <c r="Q47" s="200"/>
      <c r="R47" s="200"/>
      <c r="S47" s="40" t="s">
        <v>60</v>
      </c>
      <c r="T47" s="41"/>
      <c r="U47" s="41" t="s">
        <v>61</v>
      </c>
      <c r="V47" s="41"/>
      <c r="W47" s="41" t="s">
        <v>62</v>
      </c>
      <c r="X47" s="217"/>
    </row>
    <row r="48" spans="1:24" ht="20.25" customHeight="1" thickBot="1" x14ac:dyDescent="0.45">
      <c r="A48" s="218"/>
      <c r="B48" s="219"/>
      <c r="C48" s="220"/>
      <c r="D48" s="221" t="s">
        <v>53</v>
      </c>
      <c r="E48" s="222">
        <f>K42+W42</f>
        <v>0</v>
      </c>
      <c r="F48" s="222"/>
      <c r="G48" s="223" t="s">
        <v>55</v>
      </c>
      <c r="H48" s="224">
        <f>A48*E48</f>
        <v>0</v>
      </c>
      <c r="I48" s="224"/>
      <c r="J48" s="224"/>
      <c r="K48" s="224"/>
      <c r="L48" s="210">
        <f>H48*0.1</f>
        <v>0</v>
      </c>
      <c r="M48" s="211"/>
      <c r="N48" s="212"/>
      <c r="O48" s="213">
        <f>H48+L48</f>
        <v>0</v>
      </c>
      <c r="P48" s="214"/>
      <c r="Q48" s="214"/>
      <c r="R48" s="214"/>
      <c r="S48" s="225"/>
      <c r="T48" s="226"/>
      <c r="U48" s="226"/>
      <c r="V48" s="226"/>
      <c r="W48" s="226"/>
      <c r="X48" s="227"/>
    </row>
    <row r="49" spans="1:24" ht="8.1" customHeight="1" thickBot="1" x14ac:dyDescent="0.45">
      <c r="A49" s="228"/>
      <c r="B49" s="228"/>
      <c r="C49" s="228"/>
      <c r="D49" s="229"/>
      <c r="E49" s="230"/>
      <c r="F49" s="230"/>
      <c r="G49" s="231"/>
      <c r="H49" s="228"/>
      <c r="I49" s="228"/>
      <c r="J49" s="228"/>
      <c r="K49" s="228"/>
      <c r="L49" s="232"/>
      <c r="M49" s="193"/>
      <c r="N49" s="193"/>
      <c r="O49" s="232"/>
      <c r="P49" s="232"/>
      <c r="Q49" s="232"/>
      <c r="R49" s="232"/>
      <c r="S49" s="225"/>
      <c r="T49" s="226"/>
      <c r="U49" s="226"/>
      <c r="V49" s="226"/>
      <c r="W49" s="226"/>
      <c r="X49" s="227"/>
    </row>
    <row r="50" spans="1:24" ht="20.25" customHeight="1" x14ac:dyDescent="0.4">
      <c r="A50" s="194" t="s">
        <v>63</v>
      </c>
      <c r="B50" s="195"/>
      <c r="C50" s="196"/>
      <c r="D50" s="197" t="s">
        <v>53</v>
      </c>
      <c r="E50" s="198" t="s">
        <v>64</v>
      </c>
      <c r="F50" s="41"/>
      <c r="G50" s="199" t="s">
        <v>55</v>
      </c>
      <c r="H50" s="41" t="s">
        <v>56</v>
      </c>
      <c r="I50" s="41"/>
      <c r="J50" s="41"/>
      <c r="K50" s="41"/>
      <c r="L50" s="115" t="s">
        <v>57</v>
      </c>
      <c r="M50" s="200"/>
      <c r="N50" s="201"/>
      <c r="O50" s="115" t="s">
        <v>58</v>
      </c>
      <c r="P50" s="200"/>
      <c r="Q50" s="200"/>
      <c r="R50" s="202"/>
      <c r="S50" s="225"/>
      <c r="T50" s="226"/>
      <c r="U50" s="226"/>
      <c r="V50" s="226"/>
      <c r="W50" s="226"/>
      <c r="X50" s="227"/>
    </row>
    <row r="51" spans="1:24" ht="20.25" customHeight="1" thickBot="1" x14ac:dyDescent="0.45">
      <c r="A51" s="203"/>
      <c r="B51" s="204"/>
      <c r="C51" s="205"/>
      <c r="D51" s="206" t="s">
        <v>53</v>
      </c>
      <c r="E51" s="233"/>
      <c r="F51" s="233"/>
      <c r="G51" s="208" t="s">
        <v>55</v>
      </c>
      <c r="H51" s="209">
        <f>A51*E51</f>
        <v>0</v>
      </c>
      <c r="I51" s="209"/>
      <c r="J51" s="209"/>
      <c r="K51" s="209"/>
      <c r="L51" s="210">
        <f>H51*0.1</f>
        <v>0</v>
      </c>
      <c r="M51" s="211"/>
      <c r="N51" s="212"/>
      <c r="O51" s="213">
        <f>H51+L51</f>
        <v>0</v>
      </c>
      <c r="P51" s="214"/>
      <c r="Q51" s="214"/>
      <c r="R51" s="215"/>
      <c r="S51" s="234"/>
      <c r="T51" s="235"/>
      <c r="U51" s="235"/>
      <c r="V51" s="235"/>
      <c r="W51" s="235"/>
      <c r="X51" s="236"/>
    </row>
    <row r="52" spans="1:24" ht="20.25" customHeight="1" x14ac:dyDescent="0.4">
      <c r="A52" s="237" t="s">
        <v>65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</row>
    <row r="53" spans="1:24" ht="20.25" customHeight="1" x14ac:dyDescent="0.4">
      <c r="A53" s="237" t="s">
        <v>66</v>
      </c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</row>
    <row r="54" spans="1:24" ht="20.25" customHeight="1" x14ac:dyDescent="0.4"/>
    <row r="55" spans="1:24" ht="20.25" customHeight="1" x14ac:dyDescent="0.4"/>
    <row r="56" spans="1:24" ht="20.25" customHeight="1" x14ac:dyDescent="0.4"/>
    <row r="57" spans="1:24" ht="20.25" customHeight="1" x14ac:dyDescent="0.4"/>
    <row r="58" spans="1:24" ht="20.25" customHeight="1" x14ac:dyDescent="0.4"/>
    <row r="59" spans="1:24" ht="20.25" customHeight="1" x14ac:dyDescent="0.4"/>
    <row r="60" spans="1:24" ht="20.25" customHeight="1" x14ac:dyDescent="0.4"/>
    <row r="61" spans="1:24" ht="20.25" customHeight="1" x14ac:dyDescent="0.4"/>
    <row r="62" spans="1:24" ht="20.25" customHeight="1" x14ac:dyDescent="0.4"/>
    <row r="63" spans="1:24" ht="20.25" customHeight="1" x14ac:dyDescent="0.4"/>
    <row r="64" spans="1:2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  <row r="76" ht="20.25" customHeight="1" x14ac:dyDescent="0.4"/>
    <row r="77" ht="20.25" customHeight="1" x14ac:dyDescent="0.4"/>
    <row r="78" ht="20.25" customHeight="1" x14ac:dyDescent="0.4"/>
    <row r="79" ht="20.25" customHeight="1" x14ac:dyDescent="0.4"/>
    <row r="80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</sheetData>
  <mergeCells count="209">
    <mergeCell ref="O51:R51"/>
    <mergeCell ref="A52:X52"/>
    <mergeCell ref="A53:X53"/>
    <mergeCell ref="W48:X51"/>
    <mergeCell ref="A50:C50"/>
    <mergeCell ref="E50:F50"/>
    <mergeCell ref="H50:K50"/>
    <mergeCell ref="L50:N50"/>
    <mergeCell ref="O50:R50"/>
    <mergeCell ref="A51:C51"/>
    <mergeCell ref="E51:F51"/>
    <mergeCell ref="H51:K51"/>
    <mergeCell ref="L51:N51"/>
    <mergeCell ref="S47:T47"/>
    <mergeCell ref="U47:V47"/>
    <mergeCell ref="W47:X47"/>
    <mergeCell ref="A48:C48"/>
    <mergeCell ref="E48:F48"/>
    <mergeCell ref="H48:K48"/>
    <mergeCell ref="L48:N48"/>
    <mergeCell ref="O48:R48"/>
    <mergeCell ref="S48:T51"/>
    <mergeCell ref="U48:V51"/>
    <mergeCell ref="A45:C45"/>
    <mergeCell ref="E45:F45"/>
    <mergeCell ref="H45:K45"/>
    <mergeCell ref="L45:N45"/>
    <mergeCell ref="O45:R45"/>
    <mergeCell ref="A47:C47"/>
    <mergeCell ref="E47:F47"/>
    <mergeCell ref="H47:K47"/>
    <mergeCell ref="L47:N47"/>
    <mergeCell ref="O47:R47"/>
    <mergeCell ref="U42:V42"/>
    <mergeCell ref="W42:X42"/>
    <mergeCell ref="A44:C44"/>
    <mergeCell ref="E44:F44"/>
    <mergeCell ref="H44:K44"/>
    <mergeCell ref="L44:N44"/>
    <mergeCell ref="O44:R44"/>
    <mergeCell ref="A42:F42"/>
    <mergeCell ref="G42:H42"/>
    <mergeCell ref="I42:J42"/>
    <mergeCell ref="K42:L42"/>
    <mergeCell ref="M42:R42"/>
    <mergeCell ref="S42:T42"/>
    <mergeCell ref="C41:F41"/>
    <mergeCell ref="G41:H41"/>
    <mergeCell ref="K41:L41"/>
    <mergeCell ref="O41:R41"/>
    <mergeCell ref="S41:T41"/>
    <mergeCell ref="W41:X41"/>
    <mergeCell ref="C40:F40"/>
    <mergeCell ref="G40:H40"/>
    <mergeCell ref="K40:L40"/>
    <mergeCell ref="O40:R40"/>
    <mergeCell ref="S40:T40"/>
    <mergeCell ref="W40:X40"/>
    <mergeCell ref="C39:F39"/>
    <mergeCell ref="G39:H39"/>
    <mergeCell ref="K39:L39"/>
    <mergeCell ref="O39:R39"/>
    <mergeCell ref="S39:T39"/>
    <mergeCell ref="W39:X39"/>
    <mergeCell ref="C38:F38"/>
    <mergeCell ref="G38:H38"/>
    <mergeCell ref="K38:L38"/>
    <mergeCell ref="O38:R38"/>
    <mergeCell ref="S38:T38"/>
    <mergeCell ref="W38:X38"/>
    <mergeCell ref="C37:F37"/>
    <mergeCell ref="G37:H37"/>
    <mergeCell ref="K37:L37"/>
    <mergeCell ref="O37:R37"/>
    <mergeCell ref="S37:T37"/>
    <mergeCell ref="W37:X37"/>
    <mergeCell ref="C36:F36"/>
    <mergeCell ref="G36:H36"/>
    <mergeCell ref="K36:L36"/>
    <mergeCell ref="O36:R36"/>
    <mergeCell ref="S36:T36"/>
    <mergeCell ref="W36:X36"/>
    <mergeCell ref="C35:F35"/>
    <mergeCell ref="G35:H35"/>
    <mergeCell ref="K35:L35"/>
    <mergeCell ref="O35:R35"/>
    <mergeCell ref="S35:T35"/>
    <mergeCell ref="W35:X35"/>
    <mergeCell ref="C34:F34"/>
    <mergeCell ref="G34:H34"/>
    <mergeCell ref="K34:L34"/>
    <mergeCell ref="O34:R34"/>
    <mergeCell ref="S34:T34"/>
    <mergeCell ref="W34:X34"/>
    <mergeCell ref="C33:F33"/>
    <mergeCell ref="G33:H33"/>
    <mergeCell ref="K33:L33"/>
    <mergeCell ref="O33:R33"/>
    <mergeCell ref="S33:T33"/>
    <mergeCell ref="W33:X33"/>
    <mergeCell ref="C32:F32"/>
    <mergeCell ref="G32:H32"/>
    <mergeCell ref="K32:L32"/>
    <mergeCell ref="O32:R32"/>
    <mergeCell ref="S32:T32"/>
    <mergeCell ref="W32:X32"/>
    <mergeCell ref="C31:F31"/>
    <mergeCell ref="G31:H31"/>
    <mergeCell ref="K31:L31"/>
    <mergeCell ref="O31:R31"/>
    <mergeCell ref="S31:T31"/>
    <mergeCell ref="W31:X31"/>
    <mergeCell ref="C30:F30"/>
    <mergeCell ref="G30:H30"/>
    <mergeCell ref="K30:L30"/>
    <mergeCell ref="O30:R30"/>
    <mergeCell ref="S30:T30"/>
    <mergeCell ref="W30:X30"/>
    <mergeCell ref="C29:F29"/>
    <mergeCell ref="G29:H29"/>
    <mergeCell ref="K29:L29"/>
    <mergeCell ref="O29:R29"/>
    <mergeCell ref="S29:T29"/>
    <mergeCell ref="W29:X29"/>
    <mergeCell ref="C28:F28"/>
    <mergeCell ref="G28:H28"/>
    <mergeCell ref="K28:L28"/>
    <mergeCell ref="O28:R28"/>
    <mergeCell ref="S28:T28"/>
    <mergeCell ref="W28:X28"/>
    <mergeCell ref="W26:X26"/>
    <mergeCell ref="C27:F27"/>
    <mergeCell ref="G27:H27"/>
    <mergeCell ref="K27:L27"/>
    <mergeCell ref="O27:R27"/>
    <mergeCell ref="S27:T27"/>
    <mergeCell ref="W27:X27"/>
    <mergeCell ref="O24:R25"/>
    <mergeCell ref="S24:T25"/>
    <mergeCell ref="U24:X24"/>
    <mergeCell ref="K25:L25"/>
    <mergeCell ref="W25:X25"/>
    <mergeCell ref="C26:F26"/>
    <mergeCell ref="G26:H26"/>
    <mergeCell ref="K26:L26"/>
    <mergeCell ref="O26:R26"/>
    <mergeCell ref="S26:T26"/>
    <mergeCell ref="A23:B23"/>
    <mergeCell ref="K23:L23"/>
    <mergeCell ref="M23:R23"/>
    <mergeCell ref="S23:U23"/>
    <mergeCell ref="V23:X23"/>
    <mergeCell ref="A24:B25"/>
    <mergeCell ref="C24:F25"/>
    <mergeCell ref="G24:H25"/>
    <mergeCell ref="I24:L24"/>
    <mergeCell ref="M24:N25"/>
    <mergeCell ref="I20:N20"/>
    <mergeCell ref="B21:H21"/>
    <mergeCell ref="I21:N21"/>
    <mergeCell ref="O21:P21"/>
    <mergeCell ref="Q21:X21"/>
    <mergeCell ref="A22:X22"/>
    <mergeCell ref="B18:H18"/>
    <mergeCell ref="I18:N18"/>
    <mergeCell ref="O18:P18"/>
    <mergeCell ref="Q18:S18"/>
    <mergeCell ref="T18:X18"/>
    <mergeCell ref="B19:H19"/>
    <mergeCell ref="I19:N19"/>
    <mergeCell ref="O19:P20"/>
    <mergeCell ref="Q19:X20"/>
    <mergeCell ref="B20:F20"/>
    <mergeCell ref="B16:F16"/>
    <mergeCell ref="I16:N16"/>
    <mergeCell ref="O16:P16"/>
    <mergeCell ref="Q16:X16"/>
    <mergeCell ref="B17:H17"/>
    <mergeCell ref="I17:N17"/>
    <mergeCell ref="O17:P17"/>
    <mergeCell ref="Q17:X17"/>
    <mergeCell ref="A14:C14"/>
    <mergeCell ref="G14:I14"/>
    <mergeCell ref="J14:N14"/>
    <mergeCell ref="O14:P15"/>
    <mergeCell ref="Q14:X15"/>
    <mergeCell ref="B15:H15"/>
    <mergeCell ref="I15:N15"/>
    <mergeCell ref="A10:C10"/>
    <mergeCell ref="R10:X10"/>
    <mergeCell ref="A11:X11"/>
    <mergeCell ref="A12:C12"/>
    <mergeCell ref="O12:P12"/>
    <mergeCell ref="A13:C13"/>
    <mergeCell ref="D13:N13"/>
    <mergeCell ref="O13:P13"/>
    <mergeCell ref="Q13:X13"/>
    <mergeCell ref="A5:L5"/>
    <mergeCell ref="M5:X5"/>
    <mergeCell ref="A6:X6"/>
    <mergeCell ref="A7:G8"/>
    <mergeCell ref="H7:X8"/>
    <mergeCell ref="A9:X9"/>
    <mergeCell ref="A1:X2"/>
    <mergeCell ref="A3:Q3"/>
    <mergeCell ref="R3:S3"/>
    <mergeCell ref="A4:L4"/>
    <mergeCell ref="M4:Q4"/>
    <mergeCell ref="R4:S4"/>
  </mergeCells>
  <phoneticPr fontId="2"/>
  <pageMargins left="0.9055118110236221" right="0.11811023622047245" top="0.35433070866141736" bottom="0.35433070866141736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PC用</vt:lpstr>
      <vt:lpstr>PC用!Print_Area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クリア 株式会社</dc:creator>
  <cp:lastModifiedBy>クリア 株式会社</cp:lastModifiedBy>
  <cp:lastPrinted>2023-09-25T01:27:08Z</cp:lastPrinted>
  <dcterms:created xsi:type="dcterms:W3CDTF">2023-09-25T01:27:02Z</dcterms:created>
  <dcterms:modified xsi:type="dcterms:W3CDTF">2023-09-25T01:27:43Z</dcterms:modified>
</cp:coreProperties>
</file>